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2570"/>
  </bookViews>
  <sheets>
    <sheet name="Środki czystości_higiena" sheetId="1" r:id="rId1"/>
    <sheet name="Arkusz2" sheetId="2" r:id="rId2"/>
    <sheet name="Arkusz3" sheetId="3" r:id="rId3"/>
  </sheets>
  <calcPr calcId="145621" iterateDelta="1E-4"/>
</workbook>
</file>

<file path=xl/calcChain.xml><?xml version="1.0" encoding="utf-8"?>
<calcChain xmlns="http://schemas.openxmlformats.org/spreadsheetml/2006/main">
  <c r="F12" i="1" l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 l="1"/>
  <c r="H33" i="1"/>
  <c r="I33" i="1"/>
  <c r="I31" i="1"/>
  <c r="H31" i="1"/>
  <c r="H28" i="1"/>
  <c r="I28" i="1"/>
  <c r="H24" i="1"/>
  <c r="I24" i="1"/>
  <c r="H20" i="1"/>
  <c r="I20" i="1"/>
  <c r="H16" i="1"/>
  <c r="I16" i="1"/>
  <c r="I34" i="1"/>
  <c r="H34" i="1"/>
  <c r="H30" i="1"/>
  <c r="I30" i="1"/>
  <c r="H27" i="1"/>
  <c r="I27" i="1"/>
  <c r="H23" i="1"/>
  <c r="I23" i="1"/>
  <c r="H19" i="1"/>
  <c r="I19" i="1"/>
  <c r="H15" i="1"/>
  <c r="I15" i="1"/>
  <c r="H26" i="1"/>
  <c r="I26" i="1"/>
  <c r="H14" i="1"/>
  <c r="I14" i="1"/>
  <c r="H29" i="1"/>
  <c r="I29" i="1"/>
  <c r="H22" i="1"/>
  <c r="I22" i="1"/>
  <c r="H18" i="1"/>
  <c r="I18" i="1"/>
  <c r="H32" i="1"/>
  <c r="I32" i="1"/>
  <c r="H25" i="1"/>
  <c r="I25" i="1"/>
  <c r="H21" i="1"/>
  <c r="I21" i="1"/>
  <c r="H17" i="1"/>
  <c r="I17" i="1"/>
  <c r="H13" i="1"/>
  <c r="I13" i="1"/>
  <c r="H12" i="1"/>
  <c r="I12" i="1"/>
  <c r="I35" i="1" l="1"/>
</calcChain>
</file>

<file path=xl/sharedStrings.xml><?xml version="1.0" encoding="utf-8"?>
<sst xmlns="http://schemas.openxmlformats.org/spreadsheetml/2006/main" count="88" uniqueCount="67">
  <si>
    <t>Dom Pomocy Społecznej przy ul. Świerkowej 9 w Białymstoku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</si>
  <si>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</si>
  <si>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</si>
  <si>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</si>
  <si>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</si>
  <si>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</si>
  <si>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</si>
  <si>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</si>
  <si>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</si>
  <si>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</si>
  <si>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</si>
  <si>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</si>
  <si>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</si>
  <si>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</si>
  <si>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</si>
  <si>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Ilość</t>
  </si>
  <si>
    <t>Jednostka miary</t>
  </si>
  <si>
    <t>Cena jednostkowa netto</t>
  </si>
  <si>
    <t>VAT</t>
  </si>
  <si>
    <t>Wartość brutto</t>
  </si>
  <si>
    <t>FORMULARZ OFERTOWY</t>
  </si>
  <si>
    <t>Nazwa wykonawcy.................................................................................</t>
  </si>
  <si>
    <t>Adres wykonawcy...................................................................................</t>
  </si>
  <si>
    <t>Miejscowość................................................</t>
  </si>
  <si>
    <t>Data ................................</t>
  </si>
  <si>
    <t>LP.</t>
  </si>
  <si>
    <t>NAZWA PRZEDMIOTU ZAMÓWIENIA</t>
  </si>
  <si>
    <t>Wata 500g</t>
  </si>
  <si>
    <t xml:space="preserve">Opaska dziana 4m x 10 cm </t>
  </si>
  <si>
    <t>Opaska elastyczna 4m x 10 cm</t>
  </si>
  <si>
    <t xml:space="preserve">Gaza jałowa 1m x1m </t>
  </si>
  <si>
    <t>Strzykawki 2ml 1 op x 100 szt</t>
  </si>
  <si>
    <t>Strzykawki 5 ml 1 op x 100 szt</t>
  </si>
  <si>
    <t>Strzykawka 10ml 1 op x 100 szt.</t>
  </si>
  <si>
    <t>Strzykawka 20 ml 1 op po 100szt</t>
  </si>
  <si>
    <t>Igła 0,8 x 40mm x100</t>
  </si>
  <si>
    <t>Igła 0,7x40 mm x 100</t>
  </si>
  <si>
    <t>Przyrząd do przetaczania płynów infuzyjnych B/igły</t>
  </si>
  <si>
    <t>op</t>
  </si>
  <si>
    <t>szt</t>
  </si>
  <si>
    <t>Cena jednostkowa brutto</t>
  </si>
  <si>
    <t>Wartość netto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</si>
  <si>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</si>
  <si>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</si>
  <si>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</si>
  <si>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</si>
  <si>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</si>
  <si>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</si>
  <si>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</si>
  <si>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</si>
  <si>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</si>
  <si>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Razem</t>
  </si>
  <si>
    <t>szt.</t>
  </si>
  <si>
    <t>% VAT</t>
  </si>
  <si>
    <t>Kompresy z gazy 17N 5x5 1op. - 100szt. Niejałowe</t>
  </si>
  <si>
    <t>Kompresy włókninowe 5x5 1 op. - 100 szt., 4 warstwy, 30 g niejałowe</t>
  </si>
  <si>
    <t>Kompresy z gazy 17N 10x10 1op.x100 szt. niejałowe</t>
  </si>
  <si>
    <t>Kompresy włókninowe 10x10 1 op. - 100 szt., 4 warstwy, 30 g</t>
  </si>
  <si>
    <t xml:space="preserve">Kompresy z gazy jałowe 10x10 op. Po 3 szt. </t>
  </si>
  <si>
    <t>kompresy włókninowe jałowe 10x10 op. Po 3 szt. 4 warstwowe, 40 g</t>
  </si>
  <si>
    <t>Kieliszki do podawania leków 25 - 30 ml po 75szt</t>
  </si>
  <si>
    <t>Gaziki do dezynfekcji skóry nasączone alkoholem (mokre) op. po 100 szt.</t>
  </si>
  <si>
    <t>Plaster papierowy, hipoalergiczny 1,25 cm x 5 m op. po 24 szt.</t>
  </si>
  <si>
    <t>Plaster papierowy, hipoalergiczny 2,5 cm x 5 m op. po 12 szt.</t>
  </si>
  <si>
    <t>Plaster tkaninowy 2,5 cm x 5 cm</t>
  </si>
  <si>
    <t>Jałowy opatrunek do mocowania kaniul</t>
  </si>
  <si>
    <t>Dostawa środków medycznych (typu opatrunki, sprzęt jednorazowy) na potrzeby realizacji zadań DOP 
(do apteczek w gabinetach zabiegowych)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</si>
</sst>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3" fillId="2" borderId="2" xfId="1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/>
    </xf>
    <xf numFmtId="9" fontId="0" fillId="0" borderId="3" xfId="0" applyNumberForma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Zeros="0" tabSelected="1" workbookViewId="0">
      <selection activeCell="K11" sqref="K11"/>
    </sheetView>
  </sheetViews>
  <sheetFormatPr defaultRowHeight="20.100000000000001" customHeight="1" x14ac:dyDescent="0.25"/>
  <cols>
    <col min="1" max="1" width="3.7109375" customWidth="1"/>
    <col min="2" max="2" width="57.5703125" customWidth="1"/>
    <col min="3" max="3" width="9.28515625" style="1" customWidth="1"/>
    <col min="4" max="4" width="10.28515625" style="4" customWidth="1"/>
    <col min="5" max="5" width="13.7109375" style="16" customWidth="1"/>
    <col min="6" max="6" width="12.140625" style="16" customWidth="1"/>
    <col min="7" max="7" width="9" style="16" customWidth="1"/>
    <col min="8" max="8" width="13" style="16" customWidth="1"/>
    <col min="9" max="9" width="12.5703125" style="16" customWidth="1"/>
    <col min="10" max="10" width="4.85546875" style="15" customWidth="1"/>
    <col min="13" max="13" width="16.28515625" customWidth="1"/>
    <col min="14" max="14" width="9.140625" style="3"/>
  </cols>
  <sheetData>
    <row r="1" spans="1:10" ht="20.100000000000001" customHeight="1" x14ac:dyDescent="0.25">
      <c r="G1" s="31" t="s">
        <v>20</v>
      </c>
      <c r="H1" s="31"/>
      <c r="I1" s="31"/>
      <c r="J1" s="31"/>
    </row>
    <row r="2" spans="1:10" ht="15" customHeight="1" x14ac:dyDescent="0.25">
      <c r="A2" s="5"/>
    </row>
    <row r="3" spans="1:10" ht="20.100000000000001" customHeight="1" x14ac:dyDescent="0.25">
      <c r="A3" s="30" t="s">
        <v>21</v>
      </c>
      <c r="B3" s="30"/>
      <c r="C3" s="30"/>
      <c r="D3" s="30"/>
      <c r="E3" s="30"/>
      <c r="F3" s="30"/>
      <c r="G3" s="30"/>
      <c r="H3" s="30"/>
      <c r="I3" s="30"/>
    </row>
    <row r="4" spans="1:10" ht="8.25" customHeight="1" x14ac:dyDescent="0.25">
      <c r="A4" s="5"/>
    </row>
    <row r="5" spans="1:10" ht="20.100000000000001" customHeight="1" x14ac:dyDescent="0.25">
      <c r="A5" s="6" t="s">
        <v>22</v>
      </c>
      <c r="B5" s="6"/>
      <c r="C5" s="7"/>
      <c r="D5" s="7"/>
      <c r="E5" s="17"/>
      <c r="F5" s="17"/>
      <c r="G5" s="17"/>
      <c r="H5" s="17"/>
      <c r="I5" s="17"/>
    </row>
    <row r="6" spans="1:10" ht="8.25" customHeight="1" x14ac:dyDescent="0.25">
      <c r="A6" s="5"/>
    </row>
    <row r="7" spans="1:10" ht="33" customHeight="1" x14ac:dyDescent="0.25">
      <c r="A7" s="5" t="s">
        <v>23</v>
      </c>
      <c r="H7" s="17" t="s">
        <v>24</v>
      </c>
    </row>
    <row r="8" spans="1:10" ht="45" customHeight="1" x14ac:dyDescent="0.25">
      <c r="A8" s="32" t="s">
        <v>66</v>
      </c>
      <c r="B8" s="32"/>
      <c r="C8" s="32"/>
      <c r="D8" s="32"/>
      <c r="E8" s="32"/>
      <c r="F8" s="32"/>
      <c r="G8" s="32"/>
      <c r="H8" s="32"/>
      <c r="I8" s="32"/>
      <c r="J8" s="32"/>
    </row>
    <row r="9" spans="1:10" ht="22.5" customHeight="1" x14ac:dyDescent="0.25">
      <c r="A9" s="33" t="s">
        <v>0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 ht="12" customHeight="1" x14ac:dyDescent="0.25">
      <c r="A10" s="2"/>
      <c r="B10" s="2"/>
      <c r="C10" s="8"/>
      <c r="D10" s="8"/>
      <c r="E10" s="18"/>
      <c r="F10" s="18"/>
      <c r="G10" s="18"/>
      <c r="H10" s="18"/>
      <c r="I10" s="18"/>
    </row>
    <row r="11" spans="1:10" ht="47.25" customHeight="1" x14ac:dyDescent="0.25">
      <c r="A11" s="12" t="s">
        <v>25</v>
      </c>
      <c r="B11" s="12" t="s">
        <v>26</v>
      </c>
      <c r="C11" s="12" t="s">
        <v>15</v>
      </c>
      <c r="D11" s="12" t="s">
        <v>16</v>
      </c>
      <c r="E11" s="19" t="s">
        <v>17</v>
      </c>
      <c r="F11" s="19" t="s">
        <v>41</v>
      </c>
      <c r="G11" s="20" t="s">
        <v>18</v>
      </c>
      <c r="H11" s="20" t="s">
        <v>40</v>
      </c>
      <c r="I11" s="19" t="s">
        <v>19</v>
      </c>
      <c r="J11" s="28" t="s">
        <v>53</v>
      </c>
    </row>
    <row r="12" spans="1:10" ht="20.100000000000001" customHeight="1" x14ac:dyDescent="0.25">
      <c r="A12" s="10" t="s">
        <v>1</v>
      </c>
      <c r="B12" s="11" t="s">
        <v>27</v>
      </c>
      <c r="C12" s="13">
        <v>10</v>
      </c>
      <c r="D12" s="13" t="s">
        <v>38</v>
      </c>
      <c r="E12" s="21"/>
      <c r="F12" s="21">
        <f>C12*E12</f>
        <v>0</v>
      </c>
      <c r="G12" s="22">
        <f>F12*J12</f>
        <v>0</v>
      </c>
      <c r="H12" s="22">
        <f>SUM(E12,G12)</f>
        <v>0</v>
      </c>
      <c r="I12" s="22">
        <f>SUM(F12,G12)</f>
        <v>0</v>
      </c>
      <c r="J12" s="9"/>
    </row>
    <row r="13" spans="1:10" ht="20.100000000000001" customHeight="1" x14ac:dyDescent="0.25">
      <c r="A13" s="10" t="s">
        <v>2</v>
      </c>
      <c r="B13" s="11" t="s">
        <v>28</v>
      </c>
      <c r="C13" s="13">
        <v>1500</v>
      </c>
      <c r="D13" s="13" t="s">
        <v>39</v>
      </c>
      <c r="E13" s="21"/>
      <c r="F13" s="21">
        <f t="shared" ref="F13:F34" si="0">C13*E13</f>
        <v>0</v>
      </c>
      <c r="G13" s="22">
        <f t="shared" ref="G13:G34" si="1">F13*J13</f>
        <v>0</v>
      </c>
      <c r="H13" s="22">
        <f t="shared" ref="H13:H34" si="2">SUM(E13,G13)</f>
        <v>0</v>
      </c>
      <c r="I13" s="22">
        <f t="shared" ref="I13:I34" si="3">SUM(F13,G13)</f>
        <v>0</v>
      </c>
      <c r="J13" s="9"/>
    </row>
    <row r="14" spans="1:10" ht="20.100000000000001" customHeight="1" x14ac:dyDescent="0.25">
      <c r="A14" s="10" t="s">
        <v>3</v>
      </c>
      <c r="B14" s="11" t="s">
        <v>29</v>
      </c>
      <c r="C14" s="13">
        <v>50</v>
      </c>
      <c r="D14" s="13" t="s">
        <v>39</v>
      </c>
      <c r="E14" s="21"/>
      <c r="F14" s="21">
        <f t="shared" si="0"/>
        <v>0</v>
      </c>
      <c r="G14" s="22">
        <f t="shared" si="1"/>
        <v>0</v>
      </c>
      <c r="H14" s="22">
        <f t="shared" si="2"/>
        <v>0</v>
      </c>
      <c r="I14" s="22">
        <f t="shared" si="3"/>
        <v>0</v>
      </c>
      <c r="J14" s="9"/>
    </row>
    <row r="15" spans="1:10" ht="20.100000000000001" customHeight="1" x14ac:dyDescent="0.25">
      <c r="A15" s="10" t="s">
        <v>4</v>
      </c>
      <c r="B15" s="11" t="s">
        <v>54</v>
      </c>
      <c r="C15" s="13">
        <v>80</v>
      </c>
      <c r="D15" s="13" t="s">
        <v>38</v>
      </c>
      <c r="E15" s="21"/>
      <c r="F15" s="21">
        <f t="shared" si="0"/>
        <v>0</v>
      </c>
      <c r="G15" s="22">
        <f t="shared" si="1"/>
        <v>0</v>
      </c>
      <c r="H15" s="22">
        <f t="shared" si="2"/>
        <v>0</v>
      </c>
      <c r="I15" s="22">
        <f t="shared" si="3"/>
        <v>0</v>
      </c>
      <c r="J15" s="9"/>
    </row>
    <row r="16" spans="1:10" ht="20.100000000000001" customHeight="1" x14ac:dyDescent="0.25">
      <c r="A16" s="10" t="s">
        <v>5</v>
      </c>
      <c r="B16" s="11" t="s">
        <v>55</v>
      </c>
      <c r="C16" s="13">
        <v>50</v>
      </c>
      <c r="D16" s="13" t="s">
        <v>38</v>
      </c>
      <c r="E16" s="21"/>
      <c r="F16" s="21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9"/>
    </row>
    <row r="17" spans="1:10" ht="20.100000000000001" customHeight="1" x14ac:dyDescent="0.25">
      <c r="A17" s="35" t="s">
        <v>6</v>
      </c>
      <c r="B17" s="34" t="s">
        <v>56</v>
      </c>
      <c r="C17" s="26">
        <v>100</v>
      </c>
      <c r="D17" s="14" t="s">
        <v>38</v>
      </c>
      <c r="E17" s="36"/>
      <c r="F17" s="36">
        <f t="shared" si="0"/>
        <v>0</v>
      </c>
      <c r="G17" s="37">
        <f t="shared" si="1"/>
        <v>0</v>
      </c>
      <c r="H17" s="37">
        <f t="shared" si="2"/>
        <v>0</v>
      </c>
      <c r="I17" s="37">
        <f t="shared" si="3"/>
        <v>0</v>
      </c>
      <c r="J17" s="38"/>
    </row>
    <row r="18" spans="1:10" ht="20.100000000000001" customHeight="1" x14ac:dyDescent="0.25">
      <c r="A18" s="35" t="s">
        <v>7</v>
      </c>
      <c r="B18" s="11" t="s">
        <v>57</v>
      </c>
      <c r="C18" s="29">
        <v>80</v>
      </c>
      <c r="D18" s="14" t="s">
        <v>38</v>
      </c>
      <c r="E18" s="36"/>
      <c r="F18" s="36">
        <f t="shared" si="0"/>
        <v>0</v>
      </c>
      <c r="G18" s="37">
        <f t="shared" si="1"/>
        <v>0</v>
      </c>
      <c r="H18" s="37">
        <f t="shared" si="2"/>
        <v>0</v>
      </c>
      <c r="I18" s="37">
        <f t="shared" si="3"/>
        <v>0</v>
      </c>
      <c r="J18" s="38"/>
    </row>
    <row r="19" spans="1:10" ht="20.100000000000001" customHeight="1" x14ac:dyDescent="0.25">
      <c r="A19" s="10" t="s">
        <v>8</v>
      </c>
      <c r="B19" s="11" t="s">
        <v>58</v>
      </c>
      <c r="C19" s="27">
        <v>1800</v>
      </c>
      <c r="D19" s="13" t="s">
        <v>38</v>
      </c>
      <c r="E19" s="21"/>
      <c r="F19" s="21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9"/>
    </row>
    <row r="20" spans="1:10" ht="20.100000000000001" customHeight="1" x14ac:dyDescent="0.25">
      <c r="A20" s="10" t="s">
        <v>9</v>
      </c>
      <c r="B20" s="11" t="s">
        <v>59</v>
      </c>
      <c r="C20" s="13">
        <v>1000</v>
      </c>
      <c r="D20" s="13" t="s">
        <v>38</v>
      </c>
      <c r="E20" s="21"/>
      <c r="F20" s="21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9"/>
    </row>
    <row r="21" spans="1:10" ht="20.100000000000001" customHeight="1" x14ac:dyDescent="0.25">
      <c r="A21" s="10" t="s">
        <v>10</v>
      </c>
      <c r="B21" s="11" t="s">
        <v>30</v>
      </c>
      <c r="C21" s="13">
        <v>1000</v>
      </c>
      <c r="D21" s="13" t="s">
        <v>52</v>
      </c>
      <c r="E21" s="21"/>
      <c r="F21" s="21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9"/>
    </row>
    <row r="22" spans="1:10" ht="20.100000000000001" customHeight="1" x14ac:dyDescent="0.25">
      <c r="A22" s="10" t="s">
        <v>11</v>
      </c>
      <c r="B22" s="11" t="s">
        <v>31</v>
      </c>
      <c r="C22" s="13">
        <v>4</v>
      </c>
      <c r="D22" s="13" t="s">
        <v>38</v>
      </c>
      <c r="E22" s="21"/>
      <c r="F22" s="21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9"/>
    </row>
    <row r="23" spans="1:10" ht="20.100000000000001" customHeight="1" x14ac:dyDescent="0.25">
      <c r="A23" s="10" t="s">
        <v>12</v>
      </c>
      <c r="B23" s="11" t="s">
        <v>32</v>
      </c>
      <c r="C23" s="13">
        <v>2</v>
      </c>
      <c r="D23" s="13" t="s">
        <v>38</v>
      </c>
      <c r="E23" s="21"/>
      <c r="F23" s="21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9"/>
    </row>
    <row r="24" spans="1:10" ht="20.100000000000001" customHeight="1" x14ac:dyDescent="0.25">
      <c r="A24" s="10" t="s">
        <v>13</v>
      </c>
      <c r="B24" s="11" t="s">
        <v>33</v>
      </c>
      <c r="C24" s="13">
        <v>3</v>
      </c>
      <c r="D24" s="13" t="s">
        <v>38</v>
      </c>
      <c r="E24" s="21"/>
      <c r="F24" s="21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9"/>
    </row>
    <row r="25" spans="1:10" ht="20.100000000000001" customHeight="1" x14ac:dyDescent="0.25">
      <c r="A25" s="10" t="s">
        <v>14</v>
      </c>
      <c r="B25" s="11" t="s">
        <v>34</v>
      </c>
      <c r="C25" s="29">
        <v>3</v>
      </c>
      <c r="D25" s="13" t="s">
        <v>38</v>
      </c>
      <c r="E25" s="21"/>
      <c r="F25" s="21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9"/>
    </row>
    <row r="26" spans="1:10" ht="20.100000000000001" customHeight="1" x14ac:dyDescent="0.25">
      <c r="A26" s="10" t="s">
        <v>42</v>
      </c>
      <c r="B26" s="11" t="s">
        <v>35</v>
      </c>
      <c r="C26" s="13">
        <v>14</v>
      </c>
      <c r="D26" s="13" t="s">
        <v>38</v>
      </c>
      <c r="E26" s="21"/>
      <c r="F26" s="21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9"/>
    </row>
    <row r="27" spans="1:10" ht="20.100000000000001" customHeight="1" x14ac:dyDescent="0.25">
      <c r="A27" s="10" t="s">
        <v>43</v>
      </c>
      <c r="B27" s="11" t="s">
        <v>36</v>
      </c>
      <c r="C27" s="13">
        <v>10</v>
      </c>
      <c r="D27" s="13" t="s">
        <v>38</v>
      </c>
      <c r="E27" s="21"/>
      <c r="F27" s="21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9"/>
    </row>
    <row r="28" spans="1:10" ht="20.100000000000001" customHeight="1" x14ac:dyDescent="0.25">
      <c r="A28" s="10" t="s">
        <v>44</v>
      </c>
      <c r="B28" s="11" t="s">
        <v>37</v>
      </c>
      <c r="C28" s="13">
        <v>50</v>
      </c>
      <c r="D28" s="13" t="s">
        <v>39</v>
      </c>
      <c r="E28" s="21"/>
      <c r="F28" s="21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9"/>
    </row>
    <row r="29" spans="1:10" ht="20.100000000000001" customHeight="1" x14ac:dyDescent="0.25">
      <c r="A29" s="10" t="s">
        <v>45</v>
      </c>
      <c r="B29" s="11" t="s">
        <v>60</v>
      </c>
      <c r="C29" s="13">
        <v>500</v>
      </c>
      <c r="D29" s="13" t="s">
        <v>38</v>
      </c>
      <c r="E29" s="21"/>
      <c r="F29" s="21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9"/>
    </row>
    <row r="30" spans="1:10" ht="20.100000000000001" customHeight="1" x14ac:dyDescent="0.25">
      <c r="A30" s="10" t="s">
        <v>46</v>
      </c>
      <c r="B30" s="39" t="s">
        <v>61</v>
      </c>
      <c r="C30" s="13">
        <v>30</v>
      </c>
      <c r="D30" s="13" t="s">
        <v>38</v>
      </c>
      <c r="E30" s="21"/>
      <c r="F30" s="21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9"/>
    </row>
    <row r="31" spans="1:10" ht="20.100000000000001" customHeight="1" x14ac:dyDescent="0.25">
      <c r="A31" s="10" t="s">
        <v>47</v>
      </c>
      <c r="B31" s="39" t="s">
        <v>62</v>
      </c>
      <c r="C31" s="13">
        <v>96</v>
      </c>
      <c r="D31" s="13" t="s">
        <v>52</v>
      </c>
      <c r="E31" s="21"/>
      <c r="F31" s="21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9"/>
    </row>
    <row r="32" spans="1:10" ht="20.100000000000001" customHeight="1" x14ac:dyDescent="0.25">
      <c r="A32" s="10" t="s">
        <v>48</v>
      </c>
      <c r="B32" s="39" t="s">
        <v>63</v>
      </c>
      <c r="C32" s="13">
        <v>60</v>
      </c>
      <c r="D32" s="13" t="s">
        <v>52</v>
      </c>
      <c r="E32" s="21"/>
      <c r="F32" s="21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9"/>
    </row>
    <row r="33" spans="1:10" ht="20.100000000000001" customHeight="1" x14ac:dyDescent="0.25">
      <c r="A33" s="10" t="s">
        <v>49</v>
      </c>
      <c r="B33" s="11" t="s">
        <v>64</v>
      </c>
      <c r="C33" s="13">
        <v>12</v>
      </c>
      <c r="D33" s="13" t="s">
        <v>52</v>
      </c>
      <c r="E33" s="21"/>
      <c r="F33" s="21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9"/>
    </row>
    <row r="34" spans="1:10" ht="20.100000000000001" customHeight="1" x14ac:dyDescent="0.25">
      <c r="A34" s="10" t="s">
        <v>50</v>
      </c>
      <c r="B34" s="11" t="s">
        <v>65</v>
      </c>
      <c r="C34" s="13">
        <v>50</v>
      </c>
      <c r="D34" s="13" t="s">
        <v>52</v>
      </c>
      <c r="E34" s="21"/>
      <c r="F34" s="21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9"/>
    </row>
    <row r="35" spans="1:10" ht="20.100000000000001" customHeight="1" x14ac:dyDescent="0.25">
      <c r="E35" s="23" t="s">
        <v>51</v>
      </c>
      <c r="F35" s="21">
        <f>SUM(F12:F34)</f>
        <v>0</v>
      </c>
      <c r="G35" s="24"/>
      <c r="H35" s="23" t="s">
        <v>51</v>
      </c>
      <c r="I35" s="22">
        <f>SUM(I12:I34)</f>
        <v>0</v>
      </c>
      <c r="J35" s="25"/>
    </row>
  </sheetData>
  <mergeCells count="4">
    <mergeCell ref="A3:I3"/>
    <mergeCell ref="G1:J1"/>
    <mergeCell ref="A8:J8"/>
    <mergeCell ref="A9:J9"/>
  </mergeCells>
  <pageMargins left="0.11811023622047245" right="0.11811023622047245" top="0.15748031496062992" bottom="0.15748031496062992" header="0.31496062992125984" footer="0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Środki czystości_higiena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krzysiek</cp:lastModifiedBy>
  <cp:lastPrinted>2017-11-22T10:03:04Z</cp:lastPrinted>
  <dcterms:created xsi:type="dcterms:W3CDTF">2016-02-01T11:26:00Z</dcterms:created>
  <dcterms:modified xsi:type="dcterms:W3CDTF">2018-11-09T08:34:48Z</dcterms:modified>
</cp:coreProperties>
</file>